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HRAZDIRA.PVL\OneDrive - Povodí Vltavy, státní podnik\VD_ORLIK_HRAZ\STAVBA\GTDI\SOUTEZ\"/>
    </mc:Choice>
  </mc:AlternateContent>
  <bookViews>
    <workbookView xWindow="0" yWindow="0" windowWidth="19200" windowHeight="7050"/>
  </bookViews>
  <sheets>
    <sheet name="SOUPIS GTDI" sheetId="3" r:id="rId1"/>
  </sheets>
  <definedNames>
    <definedName name="_xlnm.Print_Area" localSheetId="0">'SOUPIS GTDI'!$A$1:$G$47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5" i="3" l="1"/>
  <c r="G37" i="3" l="1"/>
  <c r="G36" i="3"/>
  <c r="G31" i="3"/>
  <c r="G29" i="3"/>
  <c r="G27" i="3"/>
  <c r="G26" i="3"/>
  <c r="G25" i="3"/>
  <c r="G24" i="3"/>
  <c r="G21" i="3"/>
  <c r="G20" i="3"/>
  <c r="G19" i="3"/>
  <c r="G11" i="3"/>
  <c r="F39" i="3" l="1"/>
</calcChain>
</file>

<file path=xl/sharedStrings.xml><?xml version="1.0" encoding="utf-8"?>
<sst xmlns="http://schemas.openxmlformats.org/spreadsheetml/2006/main" count="75" uniqueCount="66">
  <si>
    <t xml:space="preserve">VD Orlík – zabezpečení VD před účinky velkých vod </t>
  </si>
  <si>
    <t>G1</t>
  </si>
  <si>
    <t>G2</t>
  </si>
  <si>
    <t>G3</t>
  </si>
  <si>
    <t>G2.1</t>
  </si>
  <si>
    <t>Terénní, dokumentační a kontrolní činnosti (pravidelné a operativní)</t>
  </si>
  <si>
    <t>G2.2</t>
  </si>
  <si>
    <t>Zajištění ověřovacích měření</t>
  </si>
  <si>
    <t>G2.3</t>
  </si>
  <si>
    <t>Zajištění ověřovacích zkoušek</t>
  </si>
  <si>
    <t>G2.4</t>
  </si>
  <si>
    <t>Činnosti spojené s radou monitoringu a TBD stavby (RAMO)</t>
  </si>
  <si>
    <t>G2.5</t>
  </si>
  <si>
    <t>Činnosti spojené s kontrolními dny stavby (KDS)</t>
  </si>
  <si>
    <t>G2.6</t>
  </si>
  <si>
    <t>Zpracování závěrečné zprávy GTDI</t>
  </si>
  <si>
    <t>VÝKON GEOTECHNICKÉHO DOZORU STAVBY (GTDI)</t>
  </si>
  <si>
    <t>Soupis prací a dodávek GTDI</t>
  </si>
  <si>
    <t>Předrealizační fáze (před zahájením výstavby zhotovitelem stavby),</t>
  </si>
  <si>
    <t>Realizační fáze výstavby</t>
  </si>
  <si>
    <t>komplet</t>
  </si>
  <si>
    <t>počet m.j.</t>
  </si>
  <si>
    <t>m.j.</t>
  </si>
  <si>
    <t>cena</t>
  </si>
  <si>
    <t>směna</t>
  </si>
  <si>
    <t>jedn. cena</t>
  </si>
  <si>
    <t>CELKEM za výkon GTDI</t>
  </si>
  <si>
    <t>Činnosti GTDI v předrealizační části dle odd. 5, kap. G1 Technické specifikace</t>
  </si>
  <si>
    <t>G2.2.1</t>
  </si>
  <si>
    <t>G2.2.2</t>
  </si>
  <si>
    <t>G2.2.3</t>
  </si>
  <si>
    <t xml:space="preserve">Extenzometrická dráha </t>
  </si>
  <si>
    <t>Činnosti GTDI v realizační fázi dle odd. 5, kap. G2.1 Technické specifikace</t>
  </si>
  <si>
    <t>Ověřovací měření dle odd. 5, kap. G2.2 Technické specifikace a její Přílohy 1</t>
  </si>
  <si>
    <t>G2.3.1</t>
  </si>
  <si>
    <t>G2.3.2</t>
  </si>
  <si>
    <t>Ověřovací zkoušky dle odd. 5, kap. G2.3 Technické specifikace a její Přílohy 2</t>
  </si>
  <si>
    <t>Pevnost v prostém tlaku</t>
  </si>
  <si>
    <t>Point load test</t>
  </si>
  <si>
    <t>G2.3.3</t>
  </si>
  <si>
    <t>Klasifikační zkouška zemin</t>
  </si>
  <si>
    <t>činnosti dle odd. 5, kap. G2.4 Technické specifikace</t>
  </si>
  <si>
    <t>činnosti dle odd. 5, kap. G2.5 Technické specifikace</t>
  </si>
  <si>
    <t>činnosti dle odd. 5, kap. G2.6 Technické specifikace</t>
  </si>
  <si>
    <t>Činnosti GTDI po ukončení výstavby dle odd. 5, kap. G3 technické specifikace</t>
  </si>
  <si>
    <t>den</t>
  </si>
  <si>
    <t>Činnosti experta</t>
  </si>
  <si>
    <t>Činnosti technického pracovníka</t>
  </si>
  <si>
    <t>G3.1</t>
  </si>
  <si>
    <t>G.3.2</t>
  </si>
  <si>
    <t>Fáze po ukončení výstavby</t>
  </si>
  <si>
    <t xml:space="preserve">Pozn: </t>
  </si>
  <si>
    <t>Práce budou vykazovány a po odsouhlasení investorem uhrazeny podle skutečnosti na základě protokolu</t>
  </si>
  <si>
    <t>Ceny jsou uváděny v Kč bez DPH</t>
  </si>
  <si>
    <t>POLOŽKA</t>
  </si>
  <si>
    <t>xxx</t>
  </si>
  <si>
    <t>Doplní uchazeč</t>
  </si>
  <si>
    <t>měření</t>
  </si>
  <si>
    <t xml:space="preserve">Inklinometrické měření </t>
  </si>
  <si>
    <t>Pozorovaný geodetický bod</t>
  </si>
  <si>
    <t>UCHAZEČ:</t>
  </si>
  <si>
    <t>Adresa:</t>
  </si>
  <si>
    <t>IČ:</t>
  </si>
  <si>
    <t>Zpracováno dne:</t>
  </si>
  <si>
    <t>Za uchazeče:</t>
  </si>
  <si>
    <t>legenda: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</si>
</sst>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Fill="1"/>
    <xf numFmtId="0" fontId="0" fillId="0" borderId="2" xfId="0" applyFill="1" applyBorder="1"/>
    <xf numFmtId="0" fontId="1" fillId="3" borderId="2" xfId="0" applyFont="1" applyFill="1" applyBorder="1"/>
    <xf numFmtId="4" fontId="0" fillId="2" borderId="2" xfId="0" applyNumberFormat="1" applyFill="1" applyBorder="1"/>
    <xf numFmtId="0" fontId="4" fillId="0" borderId="0" xfId="0" applyFont="1" applyFill="1"/>
    <xf numFmtId="0" fontId="3" fillId="0" borderId="0" xfId="0" applyFont="1" applyAlignment="1">
      <alignment horizontal="left"/>
    </xf>
    <xf numFmtId="4" fontId="0" fillId="0" borderId="2" xfId="0" applyNumberFormat="1" applyFill="1" applyBorder="1"/>
    <xf numFmtId="4" fontId="0" fillId="0" borderId="0" xfId="0" applyNumberFormat="1" applyFill="1"/>
    <xf numFmtId="0" fontId="0" fillId="0" borderId="9" xfId="0" applyFill="1" applyBorder="1"/>
    <xf numFmtId="0" fontId="3" fillId="0" borderId="0" xfId="0" applyFont="1" applyFill="1"/>
    <xf numFmtId="0" fontId="1" fillId="0" borderId="0" xfId="0" applyFont="1" applyFill="1"/>
    <xf numFmtId="0" fontId="2" fillId="0" borderId="0" xfId="0" applyFont="1" applyFill="1"/>
    <xf numFmtId="0" fontId="1" fillId="0" borderId="2" xfId="0" applyFont="1" applyFill="1" applyBorder="1"/>
    <xf numFmtId="0" fontId="0" fillId="0" borderId="3" xfId="0" applyFill="1" applyBorder="1"/>
    <xf numFmtId="0" fontId="0" fillId="0" borderId="0" xfId="0" applyFill="1" applyBorder="1"/>
    <xf numFmtId="0" fontId="3" fillId="0" borderId="2" xfId="0" applyFont="1" applyFill="1" applyBorder="1"/>
    <xf numFmtId="0" fontId="3" fillId="0" borderId="11" xfId="0" applyFont="1" applyFill="1" applyBorder="1"/>
    <xf numFmtId="0" fontId="5" fillId="0" borderId="2" xfId="0" applyFont="1" applyFill="1" applyBorder="1"/>
    <xf numFmtId="0" fontId="0" fillId="0" borderId="12" xfId="0" applyFill="1" applyBorder="1"/>
    <xf numFmtId="0" fontId="3" fillId="0" borderId="5" xfId="0" applyFont="1" applyFill="1" applyBorder="1"/>
    <xf numFmtId="0" fontId="0" fillId="0" borderId="4" xfId="0" applyFill="1" applyBorder="1"/>
    <xf numFmtId="0" fontId="0" fillId="0" borderId="7" xfId="0" applyFill="1" applyBorder="1"/>
    <xf numFmtId="0" fontId="1" fillId="0" borderId="4" xfId="0" applyFont="1" applyFill="1" applyBorder="1"/>
    <xf numFmtId="0" fontId="0" fillId="2" borderId="0" xfId="0" applyFill="1"/>
    <xf numFmtId="0" fontId="3" fillId="2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3" fillId="0" borderId="6" xfId="0" applyFont="1" applyBorder="1" applyAlignment="1">
      <alignment horizontal="left"/>
    </xf>
    <xf numFmtId="0" fontId="1" fillId="0" borderId="10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left"/>
    </xf>
    <xf numFmtId="4" fontId="1" fillId="0" borderId="9" xfId="0" applyNumberFormat="1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tabSelected="1" zoomScale="85" zoomScaleNormal="85" workbookViewId="0">
      <selection activeCell="A3" sqref="A3"/>
    </sheetView>
  </sheetViews>
  <sheetFormatPr defaultRowHeight="15" x14ac:dyDescent="0.25"/>
  <cols>
    <col min="1" max="1" width="8.7109375" style="1"/>
    <col min="2" max="2" width="7.140625" style="1" customWidth="1"/>
    <col min="3" max="3" width="65.85546875" style="1" customWidth="1"/>
    <col min="4" max="5" width="10.85546875" style="1" customWidth="1"/>
    <col min="6" max="6" width="11" customWidth="1"/>
    <col min="7" max="7" width="12.5703125" customWidth="1"/>
    <col min="8" max="8" width="39.5703125" customWidth="1"/>
  </cols>
  <sheetData>
    <row r="1" spans="1:7" x14ac:dyDescent="0.25">
      <c r="A1" s="11" t="s">
        <v>0</v>
      </c>
    </row>
    <row r="2" spans="1:7" ht="18.75" x14ac:dyDescent="0.3">
      <c r="A2" s="12" t="s">
        <v>16</v>
      </c>
    </row>
    <row r="3" spans="1:7" x14ac:dyDescent="0.25">
      <c r="A3" s="1" t="s">
        <v>17</v>
      </c>
    </row>
    <row r="5" spans="1:7" x14ac:dyDescent="0.25">
      <c r="A5" s="34" t="s">
        <v>60</v>
      </c>
      <c r="B5" s="34"/>
      <c r="C5" s="24"/>
    </row>
    <row r="6" spans="1:7" s="1" customFormat="1" x14ac:dyDescent="0.25">
      <c r="A6" s="34" t="s">
        <v>61</v>
      </c>
      <c r="B6" s="34"/>
      <c r="C6" s="24"/>
    </row>
    <row r="7" spans="1:7" s="1" customFormat="1" x14ac:dyDescent="0.25">
      <c r="A7" s="34" t="s">
        <v>62</v>
      </c>
      <c r="B7" s="34"/>
      <c r="C7" s="24"/>
    </row>
    <row r="9" spans="1:7" x14ac:dyDescent="0.25">
      <c r="B9" s="28" t="s">
        <v>54</v>
      </c>
      <c r="C9" s="29"/>
      <c r="D9" s="13" t="s">
        <v>22</v>
      </c>
      <c r="E9" s="13" t="s">
        <v>21</v>
      </c>
      <c r="F9" s="3" t="s">
        <v>25</v>
      </c>
      <c r="G9" s="3" t="s">
        <v>23</v>
      </c>
    </row>
    <row r="11" spans="1:7" x14ac:dyDescent="0.25">
      <c r="B11" s="13" t="s">
        <v>1</v>
      </c>
      <c r="C11" s="13" t="s">
        <v>18</v>
      </c>
      <c r="D11" s="14" t="s">
        <v>20</v>
      </c>
      <c r="E11" s="2">
        <v>1</v>
      </c>
      <c r="F11" s="4"/>
      <c r="G11" s="7">
        <f>E11*F11</f>
        <v>0</v>
      </c>
    </row>
    <row r="12" spans="1:7" x14ac:dyDescent="0.25">
      <c r="B12" s="15"/>
      <c r="C12" s="16" t="s">
        <v>27</v>
      </c>
      <c r="F12" s="1"/>
      <c r="G12" s="1"/>
    </row>
    <row r="13" spans="1:7" x14ac:dyDescent="0.25">
      <c r="F13" s="8"/>
      <c r="G13" s="8"/>
    </row>
    <row r="14" spans="1:7" x14ac:dyDescent="0.25">
      <c r="B14" s="13" t="s">
        <v>2</v>
      </c>
      <c r="C14" s="13" t="s">
        <v>19</v>
      </c>
      <c r="F14" s="8"/>
      <c r="G14" s="8"/>
    </row>
    <row r="15" spans="1:7" x14ac:dyDescent="0.25">
      <c r="B15" s="2" t="s">
        <v>4</v>
      </c>
      <c r="C15" s="2" t="s">
        <v>5</v>
      </c>
      <c r="D15" s="14" t="s">
        <v>24</v>
      </c>
      <c r="E15" s="2">
        <v>796</v>
      </c>
      <c r="F15" s="4"/>
      <c r="G15" s="7">
        <f>E15*F15</f>
        <v>0</v>
      </c>
    </row>
    <row r="16" spans="1:7" x14ac:dyDescent="0.25">
      <c r="B16" s="15"/>
      <c r="C16" s="16" t="s">
        <v>32</v>
      </c>
      <c r="F16" s="8"/>
      <c r="G16" s="8"/>
    </row>
    <row r="17" spans="2:7" x14ac:dyDescent="0.25">
      <c r="B17" s="2" t="s">
        <v>6</v>
      </c>
      <c r="C17" s="2" t="s">
        <v>7</v>
      </c>
      <c r="F17" s="8"/>
      <c r="G17" s="8"/>
    </row>
    <row r="18" spans="2:7" x14ac:dyDescent="0.25">
      <c r="B18" s="15"/>
      <c r="C18" s="17" t="s">
        <v>33</v>
      </c>
      <c r="F18" s="8"/>
      <c r="G18" s="8"/>
    </row>
    <row r="19" spans="2:7" x14ac:dyDescent="0.25">
      <c r="B19" s="2" t="s">
        <v>28</v>
      </c>
      <c r="C19" s="2" t="s">
        <v>58</v>
      </c>
      <c r="D19" s="18" t="s">
        <v>57</v>
      </c>
      <c r="E19" s="2">
        <v>80</v>
      </c>
      <c r="F19" s="4"/>
      <c r="G19" s="7">
        <f>E19*F19</f>
        <v>0</v>
      </c>
    </row>
    <row r="20" spans="2:7" x14ac:dyDescent="0.25">
      <c r="B20" s="2" t="s">
        <v>29</v>
      </c>
      <c r="C20" s="2" t="s">
        <v>59</v>
      </c>
      <c r="D20" s="18" t="s">
        <v>57</v>
      </c>
      <c r="E20" s="2">
        <v>10000</v>
      </c>
      <c r="F20" s="4"/>
      <c r="G20" s="7">
        <f>E20*F20</f>
        <v>0</v>
      </c>
    </row>
    <row r="21" spans="2:7" x14ac:dyDescent="0.25">
      <c r="B21" s="2" t="s">
        <v>30</v>
      </c>
      <c r="C21" s="2" t="s">
        <v>31</v>
      </c>
      <c r="D21" s="18" t="s">
        <v>20</v>
      </c>
      <c r="E21" s="2">
        <v>40</v>
      </c>
      <c r="F21" s="4"/>
      <c r="G21" s="7">
        <f>E21*F21</f>
        <v>0</v>
      </c>
    </row>
    <row r="22" spans="2:7" x14ac:dyDescent="0.25">
      <c r="B22" s="2" t="s">
        <v>8</v>
      </c>
      <c r="C22" s="2" t="s">
        <v>9</v>
      </c>
      <c r="F22" s="8"/>
      <c r="G22" s="8"/>
    </row>
    <row r="23" spans="2:7" x14ac:dyDescent="0.25">
      <c r="B23" s="19"/>
      <c r="C23" s="20" t="s">
        <v>36</v>
      </c>
      <c r="F23" s="8"/>
      <c r="G23" s="8"/>
    </row>
    <row r="24" spans="2:7" x14ac:dyDescent="0.25">
      <c r="B24" s="2" t="s">
        <v>34</v>
      </c>
      <c r="C24" s="2" t="s">
        <v>37</v>
      </c>
      <c r="D24" s="2" t="s">
        <v>20</v>
      </c>
      <c r="E24" s="2">
        <v>20</v>
      </c>
      <c r="F24" s="4"/>
      <c r="G24" s="7">
        <f t="shared" ref="G24:G31" si="0">E24*F24</f>
        <v>0</v>
      </c>
    </row>
    <row r="25" spans="2:7" x14ac:dyDescent="0.25">
      <c r="B25" s="2" t="s">
        <v>35</v>
      </c>
      <c r="C25" s="2" t="s">
        <v>38</v>
      </c>
      <c r="D25" s="2" t="s">
        <v>20</v>
      </c>
      <c r="E25" s="2">
        <v>20</v>
      </c>
      <c r="F25" s="4"/>
      <c r="G25" s="7">
        <f t="shared" si="0"/>
        <v>0</v>
      </c>
    </row>
    <row r="26" spans="2:7" x14ac:dyDescent="0.25">
      <c r="B26" s="2" t="s">
        <v>39</v>
      </c>
      <c r="C26" s="2" t="s">
        <v>40</v>
      </c>
      <c r="D26" s="2" t="s">
        <v>20</v>
      </c>
      <c r="E26" s="2">
        <v>20</v>
      </c>
      <c r="F26" s="4"/>
      <c r="G26" s="7">
        <f t="shared" si="0"/>
        <v>0</v>
      </c>
    </row>
    <row r="27" spans="2:7" x14ac:dyDescent="0.25">
      <c r="B27" s="2" t="s">
        <v>10</v>
      </c>
      <c r="C27" s="21" t="s">
        <v>11</v>
      </c>
      <c r="D27" s="2" t="s">
        <v>20</v>
      </c>
      <c r="E27" s="2">
        <v>76</v>
      </c>
      <c r="F27" s="4"/>
      <c r="G27" s="7">
        <f t="shared" si="0"/>
        <v>0</v>
      </c>
    </row>
    <row r="28" spans="2:7" x14ac:dyDescent="0.25">
      <c r="B28" s="15"/>
      <c r="C28" s="16" t="s">
        <v>41</v>
      </c>
      <c r="F28" s="8"/>
      <c r="G28" s="8"/>
    </row>
    <row r="29" spans="2:7" x14ac:dyDescent="0.25">
      <c r="B29" s="2" t="s">
        <v>12</v>
      </c>
      <c r="C29" s="22" t="s">
        <v>13</v>
      </c>
      <c r="D29" s="2" t="s">
        <v>20</v>
      </c>
      <c r="E29" s="2">
        <v>76</v>
      </c>
      <c r="F29" s="4"/>
      <c r="G29" s="7">
        <f t="shared" si="0"/>
        <v>0</v>
      </c>
    </row>
    <row r="30" spans="2:7" x14ac:dyDescent="0.25">
      <c r="B30" s="15"/>
      <c r="C30" s="16" t="s">
        <v>42</v>
      </c>
      <c r="F30" s="8"/>
      <c r="G30" s="8"/>
    </row>
    <row r="31" spans="2:7" x14ac:dyDescent="0.25">
      <c r="B31" s="2" t="s">
        <v>14</v>
      </c>
      <c r="C31" s="22" t="s">
        <v>15</v>
      </c>
      <c r="D31" s="2" t="s">
        <v>20</v>
      </c>
      <c r="E31" s="2">
        <v>1</v>
      </c>
      <c r="F31" s="4"/>
      <c r="G31" s="7">
        <f t="shared" si="0"/>
        <v>0</v>
      </c>
    </row>
    <row r="32" spans="2:7" x14ac:dyDescent="0.25">
      <c r="B32" s="15"/>
      <c r="C32" s="16" t="s">
        <v>43</v>
      </c>
      <c r="F32" s="8"/>
      <c r="G32" s="8"/>
    </row>
    <row r="33" spans="1:8" x14ac:dyDescent="0.25">
      <c r="F33" s="8"/>
      <c r="G33" s="8"/>
    </row>
    <row r="34" spans="1:8" x14ac:dyDescent="0.25">
      <c r="B34" s="13" t="s">
        <v>3</v>
      </c>
      <c r="C34" s="23" t="s">
        <v>50</v>
      </c>
      <c r="F34" s="8"/>
      <c r="G34" s="8"/>
    </row>
    <row r="35" spans="1:8" x14ac:dyDescent="0.25">
      <c r="B35" s="15"/>
      <c r="C35" s="16" t="s">
        <v>44</v>
      </c>
      <c r="F35" s="8"/>
      <c r="G35" s="8"/>
    </row>
    <row r="36" spans="1:8" x14ac:dyDescent="0.25">
      <c r="B36" s="2" t="s">
        <v>48</v>
      </c>
      <c r="C36" s="19" t="s">
        <v>46</v>
      </c>
      <c r="D36" s="2" t="s">
        <v>45</v>
      </c>
      <c r="E36" s="2">
        <v>5</v>
      </c>
      <c r="F36" s="4"/>
      <c r="G36" s="7">
        <f>E36*F36</f>
        <v>0</v>
      </c>
    </row>
    <row r="37" spans="1:8" x14ac:dyDescent="0.25">
      <c r="B37" s="2" t="s">
        <v>49</v>
      </c>
      <c r="C37" s="2" t="s">
        <v>47</v>
      </c>
      <c r="D37" s="2" t="s">
        <v>45</v>
      </c>
      <c r="E37" s="2">
        <v>5</v>
      </c>
      <c r="F37" s="4"/>
      <c r="G37" s="7">
        <f t="shared" ref="G37" si="1">E37*F37</f>
        <v>0</v>
      </c>
    </row>
    <row r="38" spans="1:8" ht="15.75" thickBot="1" x14ac:dyDescent="0.3">
      <c r="F38" s="8"/>
      <c r="G38" s="8"/>
    </row>
    <row r="39" spans="1:8" ht="15.75" thickBot="1" x14ac:dyDescent="0.3">
      <c r="B39" s="30" t="s">
        <v>26</v>
      </c>
      <c r="C39" s="31"/>
      <c r="D39" s="9"/>
      <c r="E39" s="9"/>
      <c r="F39" s="32">
        <f>G11+G15+G19+G20+G21+G24+G25+G26+G27+G29+G31+G36+G37</f>
        <v>0</v>
      </c>
      <c r="G39" s="33"/>
      <c r="H39" s="5"/>
    </row>
    <row r="41" spans="1:8" x14ac:dyDescent="0.25">
      <c r="B41" s="10" t="s">
        <v>51</v>
      </c>
      <c r="C41" s="26" t="s">
        <v>52</v>
      </c>
      <c r="D41" s="26"/>
      <c r="E41" s="26"/>
      <c r="F41" s="26"/>
      <c r="G41" s="26"/>
    </row>
    <row r="42" spans="1:8" x14ac:dyDescent="0.25">
      <c r="C42" s="26" t="s">
        <v>53</v>
      </c>
      <c r="D42" s="26"/>
      <c r="E42" s="26"/>
      <c r="F42" s="26"/>
      <c r="G42" s="26"/>
    </row>
    <row r="43" spans="1:8" x14ac:dyDescent="0.25">
      <c r="C43" s="6"/>
      <c r="D43" s="6"/>
      <c r="E43" s="6"/>
      <c r="F43" s="6"/>
      <c r="G43" s="6"/>
    </row>
    <row r="44" spans="1:8" x14ac:dyDescent="0.25">
      <c r="A44" s="35" t="s">
        <v>63</v>
      </c>
      <c r="B44" s="35"/>
      <c r="C44" s="25"/>
      <c r="D44" s="6"/>
      <c r="E44" s="6"/>
      <c r="F44" s="6"/>
      <c r="G44" s="6"/>
    </row>
    <row r="45" spans="1:8" x14ac:dyDescent="0.25">
      <c r="A45" s="35" t="s">
        <v>64</v>
      </c>
      <c r="B45" s="35"/>
      <c r="C45" s="25"/>
      <c r="D45" s="6"/>
      <c r="E45" s="6"/>
      <c r="F45" s="6"/>
      <c r="G45" s="6"/>
    </row>
    <row r="46" spans="1:8" x14ac:dyDescent="0.25">
      <c r="C46" s="6"/>
      <c r="D46" s="6"/>
      <c r="E46" s="6"/>
      <c r="F46" s="6"/>
      <c r="G46" s="6"/>
    </row>
    <row r="47" spans="1:8" x14ac:dyDescent="0.25">
      <c r="A47" s="1" t="s">
        <v>65</v>
      </c>
      <c r="B47" s="4" t="s">
        <v>55</v>
      </c>
      <c r="C47" s="27" t="s">
        <v>56</v>
      </c>
      <c r="D47" s="26"/>
      <c r="E47" s="26"/>
      <c r="F47" s="26"/>
      <c r="G47" s="26"/>
    </row>
  </sheetData>
  <mergeCells count="11">
    <mergeCell ref="A5:B5"/>
    <mergeCell ref="A6:B6"/>
    <mergeCell ref="A7:B7"/>
    <mergeCell ref="A44:B44"/>
    <mergeCell ref="A45:B45"/>
    <mergeCell ref="C42:G42"/>
    <mergeCell ref="C47:G47"/>
    <mergeCell ref="C41:G41"/>
    <mergeCell ref="B9:C9"/>
    <mergeCell ref="B39:C39"/>
    <mergeCell ref="F39:G39"/>
  </mergeCells>
  <pageMargins left="0.70866141732283472" right="0.70866141732283472" top="0.43307086614173229" bottom="0.43307086614173229" header="0.31496062992125984" footer="0.31496062992125984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SOUPIS GTDI</vt:lpstr>
      <vt:lpstr>'SOUPIS GTDI'!Oblast_tisku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Hrazdira Ondřej</dc:creator>
  <cp:lastModifiedBy>Hrazdira Ondřej</cp:lastModifiedBy>
  <cp:lastPrinted>2021-01-25T08:26:03Z</cp:lastPrinted>
  <dcterms:created xsi:type="dcterms:W3CDTF">2020-12-09T16:12:35Z</dcterms:created>
  <dcterms:modified xsi:type="dcterms:W3CDTF">2021-04-12T09:42:22Z</dcterms:modified>
</cp:coreProperties>
</file>